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4" i="1"/>
  <c r="B3"/>
</calcChain>
</file>

<file path=xl/sharedStrings.xml><?xml version="1.0" encoding="utf-8"?>
<sst xmlns="http://schemas.openxmlformats.org/spreadsheetml/2006/main" count="56" uniqueCount="56">
  <si>
    <t>техническое обслуживание и ремонт оргтехники, проведение работ по восстановлению и заправке картриджей</t>
  </si>
  <si>
    <t>поставка канцелярских товаров</t>
  </si>
  <si>
    <t>приобретение игрушек</t>
  </si>
  <si>
    <t>экстренный выезд наряда вневедомственной охраны по сигналу о срабатывании средств тревожной сигнализации</t>
  </si>
  <si>
    <t>образовательные услуги по охране труда, пожарно-технический минимум</t>
  </si>
  <si>
    <t>дератизационные и дезинсекционные работ</t>
  </si>
  <si>
    <t>метрологические услуги</t>
  </si>
  <si>
    <t>поставка строительных материалов</t>
  </si>
  <si>
    <t>вывоз строительного мусора</t>
  </si>
  <si>
    <t>поставка электрических товаров</t>
  </si>
  <si>
    <t>приобретение пульта дистанц.управления для шлагбаума</t>
  </si>
  <si>
    <t>ремонт системы видеонаблюдения</t>
  </si>
  <si>
    <t>поставка полиграфической продукции</t>
  </si>
  <si>
    <t>оказание услуг по диспетчеризации и техническому обслуживанию приборов учёта тепловой энергии</t>
  </si>
  <si>
    <t>вывоз и размещение твёрдых бытовых отходов</t>
  </si>
  <si>
    <t>обеспечение функционирования и поддержки работоспособности сетей передачи данных (мониторинг состояния средств автоматической пожарной сигнализации и вывод сигналов "Пожар") на диспетчерский пульт службы оперативного обеспечения "01" ФПС по Камчатскому краю</t>
  </si>
  <si>
    <t>обслуживание технических средств охраны</t>
  </si>
  <si>
    <t>поставка дезинфицирующих средств</t>
  </si>
  <si>
    <t>элетр.оборуд</t>
  </si>
  <si>
    <t>сан.тех.оборуд</t>
  </si>
  <si>
    <t>посуда</t>
  </si>
  <si>
    <t xml:space="preserve">Мероприятия по обеспечению пожарной безопасности, в том числе: </t>
  </si>
  <si>
    <t>Обслуживание инженерных сетей и оборудования образовательных оргнизаций, в том числе:</t>
  </si>
  <si>
    <t>Очистка территории от снега</t>
  </si>
  <si>
    <t>Контракт у ЕП выполнение работ по обслуживанию, планово-предупредительному и аварийному ремонту инженерных систем...</t>
  </si>
  <si>
    <t>Контракт у ЕП выполнение работ по ремонту системы отопления</t>
  </si>
  <si>
    <t>Контракт у ЕП выполнение противопожарных работ</t>
  </si>
  <si>
    <t>Контракт у ЕП оказание услуг по техническому обслуживанию системы пожарной сигнализации и системы оповещения и эвакуации при пожаре</t>
  </si>
  <si>
    <t>Контракт у ЕП проведение испытаний и измерений в электроустановках до 1000В</t>
  </si>
  <si>
    <t>ЭА на питание</t>
  </si>
  <si>
    <t>Контракты у ЕП на поставку продуктов</t>
  </si>
  <si>
    <t>1. Субвенция - 1 356 410,00</t>
  </si>
  <si>
    <t>худож.литература</t>
  </si>
  <si>
    <t>малые формы</t>
  </si>
  <si>
    <t>орг.техника</t>
  </si>
  <si>
    <t>2. Текущая деятельность - 691 000,00</t>
  </si>
  <si>
    <t>ремонт технолог.оборудования</t>
  </si>
  <si>
    <t>Вижен Софт</t>
  </si>
  <si>
    <t>приобретение и установка конвекторов и тепловых завесов</t>
  </si>
  <si>
    <t>приобретение оборудования</t>
  </si>
  <si>
    <t xml:space="preserve">обслуживание сайта </t>
  </si>
  <si>
    <t>приобретение спец.одежды</t>
  </si>
  <si>
    <t>3. Поступления родит.платы в размере 7%(18%)- 892 046,29</t>
  </si>
  <si>
    <t>4. Питание (93%(82%) от родительской платы 5 054 928,97+бюджет 1 651 697,9)-6 831 590,2</t>
  </si>
  <si>
    <t>5. Програмные-5 553 257,73</t>
  </si>
  <si>
    <t>Разработка ПСД</t>
  </si>
  <si>
    <t>Приобретение сушил.шкафов</t>
  </si>
  <si>
    <t>Приобретение дезаров</t>
  </si>
  <si>
    <t>Приобретение мобильных городков</t>
  </si>
  <si>
    <t>ЭА Монтаж пожарной сигнализации</t>
  </si>
  <si>
    <t>ЭА выполнение работ по ремонту помещений 3-го этажа</t>
  </si>
  <si>
    <t>1 649 910,00 / 1143563,37</t>
  </si>
  <si>
    <t>2878190,95 / 1 913 997,10</t>
  </si>
  <si>
    <t>водонагреватели, пылесосы, утюги</t>
  </si>
  <si>
    <t>подушки, матрацы, наматрасники, пост.бельё, полотенца, ткани, ветошь</t>
  </si>
  <si>
    <t>чистящие, моющие, проч.бытовая химия, хоз.товары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</si>
</sst>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31" workbookViewId="0">
      <selection activeCell="C39" sqref="C39"/>
    </sheetView>
  </sheetViews>
  <sheetFormatPr defaultRowHeight="15.75"/>
  <cols>
    <col min="1" max="1" width="72.140625" style="1" customWidth="1"/>
    <col min="2" max="2" width="27.5703125" style="1" customWidth="1"/>
    <col min="3" max="3" width="27.7109375" style="1" customWidth="1"/>
    <col min="4" max="16384" width="9.140625" style="1"/>
  </cols>
  <sheetData>
    <row r="1" spans="1:7">
      <c r="A1" s="23" t="s">
        <v>31</v>
      </c>
      <c r="B1" s="23"/>
    </row>
    <row r="2" spans="1:7">
      <c r="A2" s="2" t="s">
        <v>32</v>
      </c>
      <c r="B2" s="7">
        <v>50000</v>
      </c>
      <c r="C2" s="2"/>
      <c r="D2" s="2"/>
      <c r="E2" s="2"/>
      <c r="F2" s="2"/>
      <c r="G2" s="2"/>
    </row>
    <row r="3" spans="1:7" ht="31.5">
      <c r="A3" s="3" t="s">
        <v>0</v>
      </c>
      <c r="B3" s="8">
        <f>25000</f>
        <v>25000</v>
      </c>
      <c r="C3" s="2"/>
      <c r="D3" s="2"/>
      <c r="E3" s="2"/>
      <c r="F3" s="2"/>
      <c r="G3" s="2"/>
    </row>
    <row r="4" spans="1:7">
      <c r="A4" s="2" t="s">
        <v>33</v>
      </c>
      <c r="B4" s="8">
        <f>601177+125233</f>
        <v>726410</v>
      </c>
      <c r="C4" s="2"/>
      <c r="D4" s="2"/>
      <c r="E4" s="2"/>
      <c r="F4" s="2"/>
      <c r="G4" s="2"/>
    </row>
    <row r="5" spans="1:7">
      <c r="A5" s="2" t="s">
        <v>34</v>
      </c>
      <c r="B5" s="8">
        <v>125000</v>
      </c>
      <c r="C5" s="2"/>
      <c r="D5" s="2"/>
      <c r="E5" s="2"/>
      <c r="F5" s="2"/>
      <c r="G5" s="2"/>
    </row>
    <row r="6" spans="1:7">
      <c r="A6" s="2" t="s">
        <v>1</v>
      </c>
      <c r="B6" s="8">
        <v>200000</v>
      </c>
      <c r="C6" s="2"/>
      <c r="D6" s="2"/>
      <c r="E6" s="2"/>
      <c r="F6" s="2"/>
      <c r="G6" s="2"/>
    </row>
    <row r="7" spans="1:7">
      <c r="A7" s="2" t="s">
        <v>2</v>
      </c>
      <c r="B7" s="8">
        <v>230000</v>
      </c>
      <c r="C7" s="2"/>
      <c r="D7" s="2"/>
      <c r="E7" s="2"/>
      <c r="F7" s="2"/>
      <c r="G7" s="2"/>
    </row>
    <row r="8" spans="1:7">
      <c r="A8" s="21" t="s">
        <v>35</v>
      </c>
      <c r="B8" s="22"/>
      <c r="C8" s="2"/>
      <c r="D8" s="2"/>
      <c r="E8" s="2"/>
      <c r="F8" s="2"/>
      <c r="G8" s="2"/>
    </row>
    <row r="9" spans="1:7">
      <c r="A9" s="18" t="s">
        <v>38</v>
      </c>
      <c r="B9" s="19">
        <v>144403</v>
      </c>
      <c r="C9" s="2"/>
      <c r="D9" s="2"/>
      <c r="E9" s="2"/>
      <c r="F9" s="2"/>
      <c r="G9" s="2"/>
    </row>
    <row r="10" spans="1:7" ht="17.25" customHeight="1">
      <c r="A10" s="10" t="s">
        <v>14</v>
      </c>
      <c r="B10" s="5">
        <v>38379.72</v>
      </c>
      <c r="C10" s="2"/>
      <c r="D10" s="2"/>
      <c r="E10" s="2"/>
      <c r="F10" s="2"/>
      <c r="G10" s="2"/>
    </row>
    <row r="11" spans="1:7" ht="79.5" customHeight="1">
      <c r="A11" s="10" t="s">
        <v>15</v>
      </c>
      <c r="B11" s="5">
        <v>18000</v>
      </c>
      <c r="C11" s="2"/>
      <c r="D11" s="2"/>
      <c r="E11" s="2"/>
      <c r="F11" s="2"/>
      <c r="G11" s="2"/>
    </row>
    <row r="12" spans="1:7" ht="18" customHeight="1">
      <c r="A12" s="10" t="s">
        <v>16</v>
      </c>
      <c r="B12" s="5">
        <v>16800</v>
      </c>
      <c r="C12" s="2"/>
      <c r="D12" s="2"/>
      <c r="E12" s="2"/>
      <c r="F12" s="2"/>
      <c r="G12" s="2"/>
    </row>
    <row r="13" spans="1:7" ht="35.25" customHeight="1">
      <c r="A13" s="10" t="s">
        <v>3</v>
      </c>
      <c r="B13" s="5">
        <v>68817.119999999995</v>
      </c>
      <c r="C13" s="2"/>
      <c r="D13" s="2"/>
      <c r="E13" s="2"/>
      <c r="F13" s="2"/>
      <c r="G13" s="2"/>
    </row>
    <row r="14" spans="1:7" ht="31.5">
      <c r="A14" s="10" t="s">
        <v>4</v>
      </c>
      <c r="B14" s="5">
        <v>7600</v>
      </c>
      <c r="C14" s="2"/>
      <c r="D14" s="2"/>
      <c r="E14" s="2"/>
      <c r="F14" s="2"/>
      <c r="G14" s="2"/>
    </row>
    <row r="15" spans="1:7">
      <c r="A15" s="10" t="s">
        <v>17</v>
      </c>
      <c r="B15" s="5">
        <v>1400</v>
      </c>
      <c r="C15" s="2"/>
      <c r="D15" s="2"/>
      <c r="E15" s="2"/>
      <c r="F15" s="2"/>
      <c r="G15" s="2"/>
    </row>
    <row r="16" spans="1:7" ht="19.5" customHeight="1">
      <c r="A16" s="10" t="s">
        <v>5</v>
      </c>
      <c r="B16" s="5">
        <v>3000</v>
      </c>
      <c r="C16" s="2"/>
      <c r="D16" s="2"/>
      <c r="E16" s="2"/>
      <c r="F16" s="2"/>
      <c r="G16" s="2"/>
    </row>
    <row r="17" spans="1:7">
      <c r="A17" s="10" t="s">
        <v>6</v>
      </c>
      <c r="B17" s="5">
        <v>20000</v>
      </c>
      <c r="C17" s="2"/>
      <c r="D17" s="2"/>
      <c r="E17" s="2"/>
      <c r="F17" s="2"/>
      <c r="G17" s="2"/>
    </row>
    <row r="18" spans="1:7">
      <c r="A18" s="10" t="s">
        <v>7</v>
      </c>
      <c r="B18" s="5">
        <v>90000</v>
      </c>
      <c r="C18" s="2"/>
      <c r="D18" s="2"/>
      <c r="E18" s="2"/>
      <c r="F18" s="2"/>
      <c r="G18" s="2"/>
    </row>
    <row r="19" spans="1:7">
      <c r="A19" s="10" t="s">
        <v>8</v>
      </c>
      <c r="B19" s="5">
        <v>6000</v>
      </c>
      <c r="C19" s="2"/>
      <c r="D19" s="2"/>
      <c r="E19" s="2"/>
      <c r="F19" s="2"/>
      <c r="G19" s="2"/>
    </row>
    <row r="20" spans="1:7">
      <c r="A20" s="10" t="s">
        <v>9</v>
      </c>
      <c r="B20" s="5">
        <v>50000</v>
      </c>
      <c r="C20" s="2"/>
      <c r="D20" s="2"/>
      <c r="E20" s="2"/>
      <c r="F20" s="2"/>
      <c r="G20" s="2"/>
    </row>
    <row r="21" spans="1:7" ht="19.5" customHeight="1">
      <c r="A21" s="10" t="s">
        <v>10</v>
      </c>
      <c r="B21" s="5">
        <v>8000</v>
      </c>
      <c r="C21" s="2"/>
      <c r="D21" s="2"/>
      <c r="E21" s="2"/>
      <c r="F21" s="2"/>
      <c r="G21" s="2"/>
    </row>
    <row r="22" spans="1:7">
      <c r="A22" s="10" t="s">
        <v>11</v>
      </c>
      <c r="B22" s="5">
        <v>20000</v>
      </c>
      <c r="C22" s="2"/>
      <c r="D22" s="2"/>
      <c r="E22" s="2"/>
      <c r="F22" s="2"/>
      <c r="G22" s="2"/>
    </row>
    <row r="23" spans="1:7">
      <c r="A23" s="10" t="s">
        <v>12</v>
      </c>
      <c r="B23" s="5">
        <v>2600</v>
      </c>
      <c r="C23" s="2"/>
      <c r="D23" s="2"/>
      <c r="E23" s="2"/>
      <c r="F23" s="2"/>
      <c r="G23" s="2"/>
    </row>
    <row r="24" spans="1:7">
      <c r="A24" s="10" t="s">
        <v>39</v>
      </c>
      <c r="B24" s="5">
        <v>50000</v>
      </c>
      <c r="C24" s="2"/>
      <c r="D24" s="2"/>
      <c r="E24" s="2"/>
      <c r="F24" s="2"/>
      <c r="G24" s="2"/>
    </row>
    <row r="25" spans="1:7" ht="31.5" customHeight="1">
      <c r="A25" s="10" t="s">
        <v>13</v>
      </c>
      <c r="B25" s="5">
        <v>36000</v>
      </c>
      <c r="C25" s="2"/>
      <c r="D25" s="2"/>
      <c r="E25" s="2"/>
      <c r="F25" s="2"/>
      <c r="G25" s="2"/>
    </row>
    <row r="26" spans="1:7">
      <c r="A26" s="10" t="s">
        <v>36</v>
      </c>
      <c r="B26" s="5">
        <v>30000</v>
      </c>
      <c r="C26" s="2"/>
      <c r="D26" s="2"/>
      <c r="E26" s="2"/>
      <c r="F26" s="2"/>
      <c r="G26" s="2"/>
    </row>
    <row r="27" spans="1:7">
      <c r="A27" s="10" t="s">
        <v>40</v>
      </c>
      <c r="B27" s="5">
        <v>10000</v>
      </c>
      <c r="C27" s="2"/>
      <c r="D27" s="2"/>
      <c r="E27" s="2"/>
      <c r="F27" s="2"/>
      <c r="G27" s="2"/>
    </row>
    <row r="28" spans="1:7">
      <c r="A28" s="10" t="s">
        <v>41</v>
      </c>
      <c r="B28" s="5">
        <v>50000</v>
      </c>
      <c r="C28" s="2"/>
      <c r="D28" s="2"/>
      <c r="E28" s="2"/>
      <c r="F28" s="2"/>
      <c r="G28" s="2"/>
    </row>
    <row r="29" spans="1:7">
      <c r="A29" s="11" t="s">
        <v>37</v>
      </c>
      <c r="B29" s="6">
        <v>6000</v>
      </c>
      <c r="C29" s="2"/>
      <c r="D29" s="2"/>
      <c r="E29" s="2"/>
      <c r="F29" s="2"/>
      <c r="G29" s="2"/>
    </row>
    <row r="30" spans="1:7">
      <c r="A30" s="24" t="s">
        <v>42</v>
      </c>
      <c r="B30" s="25"/>
      <c r="C30" s="2"/>
      <c r="D30" s="2"/>
      <c r="E30" s="2"/>
      <c r="F30" s="2"/>
      <c r="G30" s="2"/>
    </row>
    <row r="31" spans="1:7" ht="14.25" customHeight="1">
      <c r="A31" s="9" t="s">
        <v>55</v>
      </c>
      <c r="B31" s="8">
        <v>200000</v>
      </c>
      <c r="C31" s="2"/>
      <c r="D31" s="2"/>
      <c r="E31" s="2"/>
      <c r="F31" s="2"/>
      <c r="G31" s="2"/>
    </row>
    <row r="32" spans="1:7">
      <c r="A32" s="9" t="s">
        <v>53</v>
      </c>
      <c r="B32" s="8">
        <v>200000</v>
      </c>
    </row>
    <row r="33" spans="1:2">
      <c r="A33" s="9" t="s">
        <v>18</v>
      </c>
      <c r="B33" s="8">
        <v>90000</v>
      </c>
    </row>
    <row r="34" spans="1:2">
      <c r="A34" s="9" t="s">
        <v>19</v>
      </c>
      <c r="B34" s="8">
        <v>100000</v>
      </c>
    </row>
    <row r="35" spans="1:2">
      <c r="A35" s="9" t="s">
        <v>20</v>
      </c>
      <c r="B35" s="8">
        <v>50000</v>
      </c>
    </row>
    <row r="36" spans="1:2">
      <c r="A36" s="9" t="s">
        <v>54</v>
      </c>
      <c r="B36" s="8">
        <v>250000</v>
      </c>
    </row>
    <row r="37" spans="1:2">
      <c r="A37" s="23" t="s">
        <v>43</v>
      </c>
      <c r="B37" s="26"/>
    </row>
    <row r="38" spans="1:2">
      <c r="A38" s="1" t="s">
        <v>29</v>
      </c>
      <c r="B38" s="8">
        <v>8931887.5999999996</v>
      </c>
    </row>
    <row r="39" spans="1:2">
      <c r="A39" s="1" t="s">
        <v>30</v>
      </c>
      <c r="B39" s="8">
        <v>2202966.08</v>
      </c>
    </row>
    <row r="40" spans="1:2">
      <c r="A40" s="23" t="s">
        <v>44</v>
      </c>
      <c r="B40" s="26"/>
    </row>
    <row r="41" spans="1:2">
      <c r="A41" s="15" t="s">
        <v>21</v>
      </c>
      <c r="B41" s="17">
        <v>1883016.05</v>
      </c>
    </row>
    <row r="42" spans="1:2" ht="31.5">
      <c r="A42" s="12" t="s">
        <v>28</v>
      </c>
      <c r="B42" s="13">
        <v>4107.6000000000004</v>
      </c>
    </row>
    <row r="43" spans="1:2" ht="47.25">
      <c r="A43" s="12" t="s">
        <v>27</v>
      </c>
      <c r="B43" s="13">
        <v>5622.24</v>
      </c>
    </row>
    <row r="44" spans="1:2">
      <c r="A44" s="4" t="s">
        <v>49</v>
      </c>
      <c r="B44" s="13" t="s">
        <v>51</v>
      </c>
    </row>
    <row r="45" spans="1:2">
      <c r="A45" s="4" t="s">
        <v>26</v>
      </c>
      <c r="B45" s="13">
        <v>233106</v>
      </c>
    </row>
    <row r="46" spans="1:2" ht="31.5">
      <c r="A46" s="16" t="s">
        <v>22</v>
      </c>
      <c r="B46" s="20">
        <v>343781</v>
      </c>
    </row>
    <row r="47" spans="1:2" ht="31.5">
      <c r="A47" s="4" t="s">
        <v>24</v>
      </c>
      <c r="B47" s="14">
        <v>100000</v>
      </c>
    </row>
    <row r="48" spans="1:2">
      <c r="A48" s="4" t="s">
        <v>25</v>
      </c>
      <c r="B48" s="14">
        <v>243781</v>
      </c>
    </row>
    <row r="49" spans="1:3">
      <c r="A49" s="16" t="s">
        <v>23</v>
      </c>
      <c r="B49" s="17">
        <v>47124.23</v>
      </c>
    </row>
    <row r="50" spans="1:3">
      <c r="A50" s="15" t="s">
        <v>50</v>
      </c>
      <c r="B50" s="17" t="s">
        <v>52</v>
      </c>
    </row>
    <row r="51" spans="1:3">
      <c r="A51" s="16" t="s">
        <v>45</v>
      </c>
      <c r="B51" s="17">
        <v>175000</v>
      </c>
    </row>
    <row r="52" spans="1:3">
      <c r="A52" s="15" t="s">
        <v>46</v>
      </c>
      <c r="B52" s="17">
        <v>76000</v>
      </c>
    </row>
    <row r="53" spans="1:3">
      <c r="A53" s="16" t="s">
        <v>47</v>
      </c>
      <c r="B53" s="17">
        <v>95388</v>
      </c>
    </row>
    <row r="54" spans="1:3">
      <c r="A54" s="16" t="s">
        <v>48</v>
      </c>
      <c r="B54" s="17">
        <v>54757.5</v>
      </c>
      <c r="C54" s="2"/>
    </row>
  </sheetData>
  <mergeCells count="5">
    <mergeCell ref="A8:B8"/>
    <mergeCell ref="A1:B1"/>
    <mergeCell ref="A30:B30"/>
    <mergeCell ref="A40:B40"/>
    <mergeCell ref="A37:B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Медик</dc:creator>
  <cp:lastModifiedBy>Медик</cp:lastModifiedBy>
  <dcterms:created xsi:type="dcterms:W3CDTF">2018-04-26T01:19:32Z</dcterms:created>
  <dcterms:modified xsi:type="dcterms:W3CDTF">2018-04-26T06:16:17Z</dcterms:modified>
</cp:coreProperties>
</file>